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熊切　淳\Desktop\"/>
    </mc:Choice>
  </mc:AlternateContent>
  <xr:revisionPtr revIDLastSave="0" documentId="13_ncr:1_{ED89E2D0-CA16-40D0-B6DB-C5A19A746C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空き状況" sheetId="17" r:id="rId1"/>
    <sheet name="祝日設定" sheetId="19" r:id="rId2"/>
  </sheets>
  <definedNames>
    <definedName name="_xlnm.Print_Area" localSheetId="0">空き状況!$B$2:$F$39</definedName>
    <definedName name="_xlnm.Print_Titles" localSheetId="0">空き状況!$8:$9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7" l="1"/>
  <c r="B11" i="17" l="1"/>
  <c r="C10" i="17" l="1"/>
  <c r="C11" i="17"/>
  <c r="B12" i="17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C38" i="17" l="1"/>
  <c r="B39" i="17"/>
  <c r="B40" i="17" s="1"/>
  <c r="C40" i="17" s="1"/>
  <c r="C19" i="17"/>
  <c r="C13" i="17"/>
  <c r="C35" i="17"/>
  <c r="C29" i="17"/>
  <c r="C12" i="17"/>
  <c r="C33" i="17"/>
  <c r="C28" i="17"/>
  <c r="C23" i="17"/>
  <c r="C17" i="17"/>
  <c r="C26" i="17"/>
  <c r="C24" i="17"/>
  <c r="C22" i="17"/>
  <c r="C31" i="17"/>
  <c r="C15" i="17"/>
  <c r="C25" i="17"/>
  <c r="C36" i="17"/>
  <c r="C20" i="17"/>
  <c r="C34" i="17"/>
  <c r="C18" i="17"/>
  <c r="C27" i="17"/>
  <c r="C37" i="17"/>
  <c r="C21" i="17"/>
  <c r="C32" i="17"/>
  <c r="C16" i="17"/>
  <c r="C30" i="17"/>
  <c r="C14" i="17"/>
  <c r="C39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該当月1日を西暦で設定
（平成29年4月なら、2017/4/1と入力）</t>
        </r>
      </text>
    </comment>
  </commentList>
</comments>
</file>

<file path=xl/sharedStrings.xml><?xml version="1.0" encoding="utf-8"?>
<sst xmlns="http://schemas.openxmlformats.org/spreadsheetml/2006/main" count="36" uniqueCount="31">
  <si>
    <t>日</t>
    <rPh sb="0" eb="1">
      <t>ヒ</t>
    </rPh>
    <phoneticPr fontId="1"/>
  </si>
  <si>
    <t>曜日</t>
    <rPh sb="0" eb="2">
      <t>ヨウビ</t>
    </rPh>
    <phoneticPr fontId="1"/>
  </si>
  <si>
    <t>※空き状況は常に変動しています。詳しくは園へお問い合わせください。</t>
    <rPh sb="1" eb="5">
      <t>アキジョウキョウハ</t>
    </rPh>
    <rPh sb="6" eb="7">
      <t>ツネ</t>
    </rPh>
    <rPh sb="8" eb="10">
      <t>ヘンドウ</t>
    </rPh>
    <rPh sb="16" eb="17">
      <t>クワ</t>
    </rPh>
    <rPh sb="20" eb="21">
      <t>エン</t>
    </rPh>
    <rPh sb="23" eb="24">
      <t>ト</t>
    </rPh>
    <rPh sb="25" eb="26">
      <t>ア</t>
    </rPh>
    <phoneticPr fontId="1"/>
  </si>
  <si>
    <t>0歳クラス</t>
    <rPh sb="1" eb="2">
      <t>サイ</t>
    </rPh>
    <phoneticPr fontId="1"/>
  </si>
  <si>
    <t>祝日設定</t>
    <rPh sb="0" eb="2">
      <t>シュクジツ</t>
    </rPh>
    <rPh sb="2" eb="4">
      <t>セッテイ</t>
    </rPh>
    <phoneticPr fontId="1"/>
  </si>
  <si>
    <t>祝日</t>
    <rPh sb="0" eb="2">
      <t>シュクジツ</t>
    </rPh>
    <phoneticPr fontId="1"/>
  </si>
  <si>
    <t>日付</t>
    <rPh sb="0" eb="2">
      <t>ヒヅケ</t>
    </rPh>
    <phoneticPr fontId="1"/>
  </si>
  <si>
    <t xml:space="preserve">元日 </t>
    <phoneticPr fontId="1"/>
  </si>
  <si>
    <t>休庁日</t>
    <rPh sb="0" eb="1">
      <t>キュウ</t>
    </rPh>
    <rPh sb="1" eb="2">
      <t>チョウ</t>
    </rPh>
    <rPh sb="2" eb="3">
      <t>ビ</t>
    </rPh>
    <phoneticPr fontId="1"/>
  </si>
  <si>
    <t xml:space="preserve">成人の日 </t>
    <phoneticPr fontId="1"/>
  </si>
  <si>
    <t>建国記念の日</t>
    <phoneticPr fontId="1"/>
  </si>
  <si>
    <t xml:space="preserve">春分の日 </t>
    <phoneticPr fontId="1"/>
  </si>
  <si>
    <t xml:space="preserve">昭和の日 </t>
    <phoneticPr fontId="1"/>
  </si>
  <si>
    <t>憲法記念日</t>
    <phoneticPr fontId="1"/>
  </si>
  <si>
    <t xml:space="preserve">みどりの日 </t>
    <phoneticPr fontId="1"/>
  </si>
  <si>
    <t>こどもの日</t>
    <phoneticPr fontId="1"/>
  </si>
  <si>
    <t>海の日</t>
    <phoneticPr fontId="1"/>
  </si>
  <si>
    <t>敬老の日</t>
    <phoneticPr fontId="1"/>
  </si>
  <si>
    <t>秋分の日</t>
    <phoneticPr fontId="1"/>
  </si>
  <si>
    <t>文化の日</t>
    <phoneticPr fontId="1"/>
  </si>
  <si>
    <t>勤労感謝の日</t>
    <phoneticPr fontId="1"/>
  </si>
  <si>
    <t>☆　年が替わったら日付を更新してください。</t>
    <rPh sb="2" eb="3">
      <t>トシ</t>
    </rPh>
    <rPh sb="4" eb="5">
      <t>カ</t>
    </rPh>
    <rPh sb="9" eb="11">
      <t>ヒヅケ</t>
    </rPh>
    <rPh sb="12" eb="14">
      <t>コウシン</t>
    </rPh>
    <phoneticPr fontId="1"/>
  </si>
  <si>
    <t>振替休日</t>
    <rPh sb="0" eb="2">
      <t>フリカエ</t>
    </rPh>
    <rPh sb="2" eb="4">
      <t>キュウジツ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</si>
  <si>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</si>
  <si>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</si>
  <si>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</si>
  <si>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※令和2年3月20日現在の空き状況です。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rPh sb="13" eb="17">
      <t>アキジョウキョウ</t>
    </rPh>
    <phoneticPr fontId="1"/>
  </si>
  <si>
    <t>1～5歳クラス</t>
    <rPh sb="3" eb="4">
      <t>サイ</t>
    </rPh>
    <phoneticPr fontId="1"/>
  </si>
  <si>
    <t>ウィズブック保育園中落合　一時保育 予約空き状況一覧表</t>
    <rPh sb="6" eb="9">
      <t>ホイクエン</t>
    </rPh>
    <rPh sb="9" eb="12">
      <t>ナカオチアイ</t>
    </rPh>
    <rPh sb="13" eb="15">
      <t>イチジ</t>
    </rPh>
    <rPh sb="15" eb="17">
      <t>ホイク</t>
    </rPh>
    <rPh sb="18" eb="20">
      <t>ヨヤク</t>
    </rPh>
    <rPh sb="20" eb="24">
      <t>アキジョウキョウ</t>
    </rPh>
    <rPh sb="24" eb="26">
      <t>イチラン</t>
    </rPh>
    <rPh sb="26" eb="27">
      <t>ヒョウ</t>
    </rPh>
    <phoneticPr fontId="1"/>
  </si>
  <si>
    <t>ウィズブック保育園中落合</t>
    <rPh sb="6" eb="12">
      <t>ホイクエンナカオチアイ</t>
    </rPh>
    <phoneticPr fontId="1"/>
  </si>
  <si>
    <t>緊急一時保育</t>
    <rPh sb="0" eb="2">
      <t>キンキュウ</t>
    </rPh>
    <rPh sb="2" eb="4">
      <t>イチジ</t>
    </rPh>
    <rPh sb="4" eb="6">
      <t>ホイク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</si>
</sst>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&quot;　新宿区立四谷子ども園 一時保育 予約空き状況一覧表&quot;"/>
    <numFmt numFmtId="177" formatCode="[$-411]ggge&quot;年&quot;m&quot;月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1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56" fontId="3" fillId="0" borderId="6" xfId="0" applyNumberFormat="1" applyFont="1" applyBorder="1" applyAlignment="1">
      <alignment vertical="center"/>
    </xf>
    <xf numFmtId="56" fontId="3" fillId="0" borderId="7" xfId="0" applyNumberFormat="1" applyFont="1" applyBorder="1" applyAlignment="1">
      <alignment vertical="center"/>
    </xf>
    <xf numFmtId="56" fontId="3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56" fontId="3" fillId="2" borderId="6" xfId="0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56" fontId="3" fillId="0" borderId="13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56" fontId="3" fillId="0" borderId="15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5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77" fontId="7" fillId="0" borderId="0" xfId="0" applyNumberFormat="1" applyFont="1" applyFill="1" applyAlignment="1" applyProtection="1">
      <alignment horizontal="left" vertical="center" shrinkToFit="1"/>
      <protection locked="0"/>
    </xf>
    <xf numFmtId="176" fontId="6" fillId="0" borderId="0" xfId="0" applyNumberFormat="1" applyFont="1" applyFill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78" formatCode="ggg&quot;元年&quot;m&quot;月&quot;"/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numFmt numFmtId="178" formatCode="ggg&quot;元年&quot;m&quot;月&quot;"/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0"/>
  <sheetViews>
    <sheetView tabSelected="1" view="pageBreakPreview" zoomScaleNormal="100" zoomScaleSheetLayoutView="100" workbookViewId="0">
      <selection activeCell="B42" sqref="B42"/>
    </sheetView>
  </sheetViews>
  <sheetFormatPr defaultColWidth="9" defaultRowHeight="12" x14ac:dyDescent="0.15"/>
  <cols>
    <col min="1" max="1" width="9" style="2"/>
    <col min="2" max="2" width="10.75" style="2" customWidth="1"/>
    <col min="3" max="3" width="5.75" style="2" bestFit="1" customWidth="1"/>
    <col min="4" max="4" width="23.25" style="2" customWidth="1"/>
    <col min="5" max="6" width="26.25" style="2" customWidth="1"/>
    <col min="7" max="16384" width="9" style="2"/>
  </cols>
  <sheetData>
    <row r="2" spans="2:8" s="20" customFormat="1" ht="18" customHeight="1" x14ac:dyDescent="0.15">
      <c r="B2" s="28">
        <v>43922</v>
      </c>
      <c r="C2" s="28"/>
      <c r="D2" s="28"/>
      <c r="E2" s="28"/>
      <c r="F2" s="28"/>
      <c r="G2" s="19"/>
    </row>
    <row r="3" spans="2:8" s="20" customFormat="1" ht="18" customHeight="1" x14ac:dyDescent="0.15">
      <c r="B3" s="29" t="s">
        <v>28</v>
      </c>
      <c r="C3" s="30"/>
      <c r="D3" s="30"/>
      <c r="E3" s="30"/>
      <c r="F3" s="30"/>
      <c r="G3" s="19"/>
    </row>
    <row r="4" spans="2:8" x14ac:dyDescent="0.15">
      <c r="B4" s="1"/>
      <c r="C4" s="1"/>
      <c r="D4" s="1"/>
      <c r="E4" s="1"/>
      <c r="F4" s="1"/>
      <c r="G4" s="1"/>
    </row>
    <row r="5" spans="2:8" ht="13.5" x14ac:dyDescent="0.15">
      <c r="B5" s="31" t="s">
        <v>26</v>
      </c>
      <c r="C5" s="32"/>
      <c r="D5" s="32"/>
      <c r="E5" s="32"/>
      <c r="F5" s="32"/>
      <c r="G5" s="1"/>
    </row>
    <row r="6" spans="2:8" x14ac:dyDescent="0.15">
      <c r="B6" s="3" t="s">
        <v>2</v>
      </c>
    </row>
    <row r="8" spans="2:8" ht="20.100000000000001" customHeight="1" x14ac:dyDescent="0.15">
      <c r="B8" s="24" t="s">
        <v>0</v>
      </c>
      <c r="C8" s="24" t="s">
        <v>1</v>
      </c>
      <c r="D8" s="26" t="s">
        <v>29</v>
      </c>
      <c r="E8" s="27"/>
      <c r="F8" s="27"/>
    </row>
    <row r="9" spans="2:8" ht="20.100000000000001" customHeight="1" x14ac:dyDescent="0.15">
      <c r="B9" s="25"/>
      <c r="C9" s="25"/>
      <c r="D9" s="18" t="s">
        <v>3</v>
      </c>
      <c r="E9" s="18" t="s">
        <v>27</v>
      </c>
      <c r="F9" s="18" t="s">
        <v>30</v>
      </c>
    </row>
    <row r="10" spans="2:8" ht="20.100000000000001" customHeight="1" x14ac:dyDescent="0.15">
      <c r="B10" s="21">
        <f>$B$2</f>
        <v>43922</v>
      </c>
      <c r="C10" s="22" t="str">
        <f>TEXT(B10,"aaa")</f>
        <v>水</v>
      </c>
      <c r="D10" s="23"/>
      <c r="E10" s="23"/>
      <c r="F10" s="23"/>
    </row>
    <row r="11" spans="2:8" ht="20.100000000000001" customHeight="1" x14ac:dyDescent="0.15">
      <c r="B11" s="21">
        <f>B10+1</f>
        <v>43923</v>
      </c>
      <c r="C11" s="22" t="str">
        <f t="shared" ref="C11:C38" si="0">TEXT(B11,"aaa")</f>
        <v>木</v>
      </c>
      <c r="D11" s="23"/>
      <c r="E11" s="23"/>
      <c r="F11" s="23"/>
      <c r="H11" s="1"/>
    </row>
    <row r="12" spans="2:8" ht="20.100000000000001" customHeight="1" x14ac:dyDescent="0.15">
      <c r="B12" s="21">
        <f t="shared" ref="B12:B37" si="1">B11+1</f>
        <v>43924</v>
      </c>
      <c r="C12" s="22" t="str">
        <f t="shared" si="0"/>
        <v>金</v>
      </c>
      <c r="D12" s="23"/>
      <c r="E12" s="23"/>
      <c r="F12" s="23"/>
    </row>
    <row r="13" spans="2:8" ht="20.100000000000001" customHeight="1" x14ac:dyDescent="0.15">
      <c r="B13" s="21">
        <f t="shared" si="1"/>
        <v>43925</v>
      </c>
      <c r="C13" s="22" t="str">
        <f t="shared" si="0"/>
        <v>土</v>
      </c>
      <c r="D13" s="23"/>
      <c r="E13" s="23"/>
      <c r="F13" s="23"/>
    </row>
    <row r="14" spans="2:8" ht="20.100000000000001" customHeight="1" x14ac:dyDescent="0.15">
      <c r="B14" s="21">
        <f t="shared" si="1"/>
        <v>43926</v>
      </c>
      <c r="C14" s="22" t="str">
        <f t="shared" si="0"/>
        <v>日</v>
      </c>
      <c r="D14" s="23"/>
      <c r="E14" s="23"/>
      <c r="F14" s="23"/>
    </row>
    <row r="15" spans="2:8" ht="20.100000000000001" customHeight="1" x14ac:dyDescent="0.15">
      <c r="B15" s="21">
        <f t="shared" si="1"/>
        <v>43927</v>
      </c>
      <c r="C15" s="22" t="str">
        <f t="shared" si="0"/>
        <v>月</v>
      </c>
      <c r="D15" s="23"/>
      <c r="E15" s="23"/>
      <c r="F15" s="23"/>
    </row>
    <row r="16" spans="2:8" ht="20.100000000000001" customHeight="1" x14ac:dyDescent="0.15">
      <c r="B16" s="21">
        <f t="shared" si="1"/>
        <v>43928</v>
      </c>
      <c r="C16" s="22" t="str">
        <f t="shared" si="0"/>
        <v>火</v>
      </c>
      <c r="D16" s="23"/>
      <c r="E16" s="23"/>
      <c r="F16" s="23"/>
    </row>
    <row r="17" spans="2:6" ht="20.100000000000001" customHeight="1" x14ac:dyDescent="0.15">
      <c r="B17" s="21">
        <f t="shared" si="1"/>
        <v>43929</v>
      </c>
      <c r="C17" s="22" t="str">
        <f t="shared" si="0"/>
        <v>水</v>
      </c>
      <c r="D17" s="23"/>
      <c r="E17" s="23"/>
      <c r="F17" s="23"/>
    </row>
    <row r="18" spans="2:6" ht="20.100000000000001" customHeight="1" x14ac:dyDescent="0.15">
      <c r="B18" s="21">
        <f t="shared" si="1"/>
        <v>43930</v>
      </c>
      <c r="C18" s="22" t="str">
        <f t="shared" si="0"/>
        <v>木</v>
      </c>
      <c r="D18" s="23"/>
      <c r="E18" s="23"/>
      <c r="F18" s="23"/>
    </row>
    <row r="19" spans="2:6" ht="20.100000000000001" customHeight="1" x14ac:dyDescent="0.15">
      <c r="B19" s="21">
        <f t="shared" si="1"/>
        <v>43931</v>
      </c>
      <c r="C19" s="22" t="str">
        <f t="shared" si="0"/>
        <v>金</v>
      </c>
      <c r="D19" s="23"/>
      <c r="E19" s="23"/>
      <c r="F19" s="23"/>
    </row>
    <row r="20" spans="2:6" ht="20.100000000000001" customHeight="1" x14ac:dyDescent="0.15">
      <c r="B20" s="21">
        <f t="shared" si="1"/>
        <v>43932</v>
      </c>
      <c r="C20" s="22" t="str">
        <f t="shared" si="0"/>
        <v>土</v>
      </c>
      <c r="D20" s="23"/>
      <c r="E20" s="23"/>
      <c r="F20" s="23"/>
    </row>
    <row r="21" spans="2:6" ht="20.100000000000001" customHeight="1" x14ac:dyDescent="0.15">
      <c r="B21" s="21">
        <f t="shared" si="1"/>
        <v>43933</v>
      </c>
      <c r="C21" s="22" t="str">
        <f t="shared" si="0"/>
        <v>日</v>
      </c>
      <c r="D21" s="23"/>
      <c r="E21" s="23"/>
      <c r="F21" s="23"/>
    </row>
    <row r="22" spans="2:6" ht="20.100000000000001" customHeight="1" x14ac:dyDescent="0.15">
      <c r="B22" s="21">
        <f t="shared" si="1"/>
        <v>43934</v>
      </c>
      <c r="C22" s="22" t="str">
        <f t="shared" si="0"/>
        <v>月</v>
      </c>
      <c r="D22" s="23"/>
      <c r="E22" s="23"/>
      <c r="F22" s="23"/>
    </row>
    <row r="23" spans="2:6" ht="20.100000000000001" customHeight="1" x14ac:dyDescent="0.15">
      <c r="B23" s="21">
        <f t="shared" si="1"/>
        <v>43935</v>
      </c>
      <c r="C23" s="22" t="str">
        <f t="shared" si="0"/>
        <v>火</v>
      </c>
      <c r="D23" s="23"/>
      <c r="E23" s="23"/>
      <c r="F23" s="23"/>
    </row>
    <row r="24" spans="2:6" ht="20.100000000000001" customHeight="1" x14ac:dyDescent="0.15">
      <c r="B24" s="21">
        <f t="shared" si="1"/>
        <v>43936</v>
      </c>
      <c r="C24" s="22" t="str">
        <f t="shared" si="0"/>
        <v>水</v>
      </c>
      <c r="D24" s="23"/>
      <c r="E24" s="23"/>
      <c r="F24" s="23"/>
    </row>
    <row r="25" spans="2:6" ht="20.100000000000001" customHeight="1" x14ac:dyDescent="0.15">
      <c r="B25" s="21">
        <f t="shared" si="1"/>
        <v>43937</v>
      </c>
      <c r="C25" s="22" t="str">
        <f t="shared" si="0"/>
        <v>木</v>
      </c>
      <c r="D25" s="23"/>
      <c r="E25" s="23"/>
      <c r="F25" s="23"/>
    </row>
    <row r="26" spans="2:6" ht="20.100000000000001" customHeight="1" x14ac:dyDescent="0.15">
      <c r="B26" s="21">
        <f t="shared" si="1"/>
        <v>43938</v>
      </c>
      <c r="C26" s="22" t="str">
        <f t="shared" si="0"/>
        <v>金</v>
      </c>
      <c r="D26" s="23"/>
      <c r="E26" s="23"/>
      <c r="F26" s="23"/>
    </row>
    <row r="27" spans="2:6" ht="20.100000000000001" customHeight="1" x14ac:dyDescent="0.15">
      <c r="B27" s="21">
        <f t="shared" si="1"/>
        <v>43939</v>
      </c>
      <c r="C27" s="22" t="str">
        <f t="shared" si="0"/>
        <v>土</v>
      </c>
      <c r="D27" s="23"/>
      <c r="E27" s="23"/>
      <c r="F27" s="23"/>
    </row>
    <row r="28" spans="2:6" ht="20.100000000000001" customHeight="1" x14ac:dyDescent="0.15">
      <c r="B28" s="21">
        <f t="shared" si="1"/>
        <v>43940</v>
      </c>
      <c r="C28" s="22" t="str">
        <f t="shared" si="0"/>
        <v>日</v>
      </c>
      <c r="D28" s="23"/>
      <c r="E28" s="23"/>
      <c r="F28" s="23"/>
    </row>
    <row r="29" spans="2:6" ht="20.100000000000001" customHeight="1" x14ac:dyDescent="0.15">
      <c r="B29" s="21">
        <f t="shared" si="1"/>
        <v>43941</v>
      </c>
      <c r="C29" s="22" t="str">
        <f t="shared" si="0"/>
        <v>月</v>
      </c>
      <c r="D29" s="23"/>
      <c r="E29" s="23"/>
      <c r="F29" s="23"/>
    </row>
    <row r="30" spans="2:6" ht="20.100000000000001" customHeight="1" x14ac:dyDescent="0.15">
      <c r="B30" s="21">
        <f t="shared" si="1"/>
        <v>43942</v>
      </c>
      <c r="C30" s="22" t="str">
        <f t="shared" si="0"/>
        <v>火</v>
      </c>
      <c r="D30" s="23"/>
      <c r="E30" s="23"/>
      <c r="F30" s="23"/>
    </row>
    <row r="31" spans="2:6" ht="20.100000000000001" customHeight="1" x14ac:dyDescent="0.15">
      <c r="B31" s="21">
        <f t="shared" si="1"/>
        <v>43943</v>
      </c>
      <c r="C31" s="22" t="str">
        <f t="shared" si="0"/>
        <v>水</v>
      </c>
      <c r="D31" s="23"/>
      <c r="E31" s="23"/>
      <c r="F31" s="23"/>
    </row>
    <row r="32" spans="2:6" ht="20.100000000000001" customHeight="1" x14ac:dyDescent="0.15">
      <c r="B32" s="21">
        <f t="shared" si="1"/>
        <v>43944</v>
      </c>
      <c r="C32" s="22" t="str">
        <f t="shared" si="0"/>
        <v>木</v>
      </c>
      <c r="D32" s="23"/>
      <c r="E32" s="23"/>
      <c r="F32" s="23"/>
    </row>
    <row r="33" spans="2:6" ht="20.100000000000001" customHeight="1" x14ac:dyDescent="0.15">
      <c r="B33" s="21">
        <f t="shared" si="1"/>
        <v>43945</v>
      </c>
      <c r="C33" s="22" t="str">
        <f t="shared" si="0"/>
        <v>金</v>
      </c>
      <c r="D33" s="23"/>
      <c r="E33" s="23"/>
      <c r="F33" s="23"/>
    </row>
    <row r="34" spans="2:6" ht="20.100000000000001" customHeight="1" x14ac:dyDescent="0.15">
      <c r="B34" s="21">
        <f t="shared" si="1"/>
        <v>43946</v>
      </c>
      <c r="C34" s="22" t="str">
        <f t="shared" si="0"/>
        <v>土</v>
      </c>
      <c r="D34" s="23"/>
      <c r="E34" s="23"/>
      <c r="F34" s="23"/>
    </row>
    <row r="35" spans="2:6" ht="20.100000000000001" customHeight="1" x14ac:dyDescent="0.15">
      <c r="B35" s="21">
        <f t="shared" si="1"/>
        <v>43947</v>
      </c>
      <c r="C35" s="22" t="str">
        <f t="shared" si="0"/>
        <v>日</v>
      </c>
      <c r="D35" s="23"/>
      <c r="E35" s="23"/>
      <c r="F35" s="23"/>
    </row>
    <row r="36" spans="2:6" ht="20.100000000000001" customHeight="1" x14ac:dyDescent="0.15">
      <c r="B36" s="21">
        <f t="shared" si="1"/>
        <v>43948</v>
      </c>
      <c r="C36" s="22" t="str">
        <f t="shared" si="0"/>
        <v>月</v>
      </c>
      <c r="D36" s="23"/>
      <c r="E36" s="23"/>
      <c r="F36" s="23"/>
    </row>
    <row r="37" spans="2:6" ht="20.100000000000001" customHeight="1" x14ac:dyDescent="0.15">
      <c r="B37" s="21">
        <f t="shared" si="1"/>
        <v>43949</v>
      </c>
      <c r="C37" s="22" t="str">
        <f t="shared" si="0"/>
        <v>火</v>
      </c>
      <c r="D37" s="23"/>
      <c r="E37" s="23"/>
      <c r="F37" s="23"/>
    </row>
    <row r="38" spans="2:6" ht="19.899999999999999" customHeight="1" x14ac:dyDescent="0.15">
      <c r="B38" s="21">
        <f>B37+1</f>
        <v>43950</v>
      </c>
      <c r="C38" s="22" t="str">
        <f t="shared" si="0"/>
        <v>水</v>
      </c>
      <c r="D38" s="23"/>
      <c r="E38" s="23"/>
      <c r="F38" s="23"/>
    </row>
    <row r="39" spans="2:6" ht="19.899999999999999" customHeight="1" x14ac:dyDescent="0.15">
      <c r="B39" s="21">
        <f>B38+1</f>
        <v>43951</v>
      </c>
      <c r="C39" s="22" t="str">
        <f t="shared" ref="C39" si="2">TEXT(B39,"aaa")</f>
        <v>木</v>
      </c>
      <c r="D39" s="23"/>
      <c r="E39" s="23"/>
      <c r="F39" s="23"/>
    </row>
    <row r="40" spans="2:6" ht="19.899999999999999" customHeight="1" x14ac:dyDescent="0.15">
      <c r="B40" s="21">
        <f>B39+1</f>
        <v>43952</v>
      </c>
      <c r="C40" s="22" t="str">
        <f t="shared" ref="C40" si="3">TEXT(B40,"aaa")</f>
        <v>金</v>
      </c>
      <c r="D40" s="23"/>
      <c r="E40" s="23"/>
      <c r="F40" s="23"/>
    </row>
  </sheetData>
  <sheetProtection selectLockedCells="1"/>
  <mergeCells count="6">
    <mergeCell ref="B8:B9"/>
    <mergeCell ref="C8:C9"/>
    <mergeCell ref="D8:F8"/>
    <mergeCell ref="B2:F2"/>
    <mergeCell ref="B3:F3"/>
    <mergeCell ref="B5:F5"/>
  </mergeCells>
  <phoneticPr fontId="1"/>
  <conditionalFormatting sqref="B10:D38 F10:F38">
    <cfRule type="expression" dxfId="9" priority="20">
      <formula>WEEKDAY($B10)=1</formula>
    </cfRule>
  </conditionalFormatting>
  <conditionalFormatting sqref="B2:D2 F2">
    <cfRule type="cellIs" dxfId="8" priority="14" operator="between">
      <formula>43586</formula>
      <formula>43830</formula>
    </cfRule>
  </conditionalFormatting>
  <conditionalFormatting sqref="B39:D39 F39">
    <cfRule type="expression" dxfId="7" priority="13">
      <formula>WEEKDAY($B39)=1</formula>
    </cfRule>
  </conditionalFormatting>
  <conditionalFormatting sqref="B40:D40 F40">
    <cfRule type="expression" dxfId="6" priority="7">
      <formula>WEEKDAY($B40)=1</formula>
    </cfRule>
  </conditionalFormatting>
  <conditionalFormatting sqref="E10:E38">
    <cfRule type="expression" dxfId="4" priority="4">
      <formula>WEEKDAY($B10)=1</formula>
    </cfRule>
  </conditionalFormatting>
  <conditionalFormatting sqref="E2">
    <cfRule type="cellIs" dxfId="3" priority="3" operator="between">
      <formula>43586</formula>
      <formula>43830</formula>
    </cfRule>
  </conditionalFormatting>
  <conditionalFormatting sqref="E39">
    <cfRule type="expression" dxfId="2" priority="2">
      <formula>WEEKDAY($B39)=1</formula>
    </cfRule>
  </conditionalFormatting>
  <conditionalFormatting sqref="E40">
    <cfRule type="expression" dxfId="1" priority="1">
      <formula>WEEKDAY($B40)=1</formula>
    </cfRule>
  </conditionalFormatting>
  <printOptions horizontalCentered="1" verticalCentered="1"/>
  <pageMargins left="0.98425196850393704" right="0.78740157480314965" top="0.35433070866141736" bottom="1.1811023622047245" header="0.31496062992125984" footer="0.39370078740157483"/>
  <pageSetup paperSize="9" scale="91" orientation="portrait" r:id="rId1"/>
  <headerFooter>
    <oddFooter>&amp;Rウィズブック保育園中落合
ＴＥＬ：03-6914-4960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F6CCD23B-8B23-4CD6-AB6A-431F6FA3BEFB}">
            <xm:f>COUNTIF(祝日設定!$B$3:$B$25,$B10)=1</xm:f>
            <x14:dxf>
              <fill>
                <patternFill>
                  <bgColor theme="0" tint="-0.34998626667073579"/>
                </patternFill>
              </fill>
            </x14:dxf>
          </x14:cfRule>
          <xm:sqref>B10:D40 F10:F40</xm:sqref>
        </x14:conditionalFormatting>
        <x14:conditionalFormatting xmlns:xm="http://schemas.microsoft.com/office/excel/2006/main">
          <x14:cfRule type="expression" priority="5" id="{2F5D7E99-32F7-4EFA-8563-C8BC94C85E92}">
            <xm:f>COUNTIF(祝日設定!$B$3:$B$25,$B10)=1</xm:f>
            <x14:dxf>
              <fill>
                <patternFill>
                  <bgColor theme="0" tint="-0.34998626667073579"/>
                </patternFill>
              </fill>
            </x14:dxf>
          </x14:cfRule>
          <xm:sqref>E10:E40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"/>
  <sheetViews>
    <sheetView topLeftCell="A4" workbookViewId="0">
      <selection activeCell="A26" sqref="A26:XFD28"/>
    </sheetView>
  </sheetViews>
  <sheetFormatPr defaultColWidth="9" defaultRowHeight="12" x14ac:dyDescent="0.15"/>
  <cols>
    <col min="1" max="1" width="16.125" style="4" bestFit="1" customWidth="1"/>
    <col min="2" max="2" width="9.5" style="4" bestFit="1" customWidth="1"/>
    <col min="3" max="16384" width="9" style="4"/>
  </cols>
  <sheetData>
    <row r="1" spans="1:4" s="5" customFormat="1" ht="15" customHeight="1" x14ac:dyDescent="0.15">
      <c r="A1" s="33" t="s">
        <v>4</v>
      </c>
      <c r="B1" s="33"/>
      <c r="D1" s="5" t="s">
        <v>21</v>
      </c>
    </row>
    <row r="2" spans="1:4" s="5" customFormat="1" ht="15" customHeight="1" x14ac:dyDescent="0.15">
      <c r="A2" s="12" t="s">
        <v>5</v>
      </c>
      <c r="B2" s="13" t="s">
        <v>6</v>
      </c>
    </row>
    <row r="3" spans="1:4" s="5" customFormat="1" ht="15" customHeight="1" x14ac:dyDescent="0.15">
      <c r="A3" s="9" t="s">
        <v>7</v>
      </c>
      <c r="B3" s="6">
        <v>43831</v>
      </c>
    </row>
    <row r="4" spans="1:4" s="5" customFormat="1" ht="15" customHeight="1" x14ac:dyDescent="0.15">
      <c r="A4" s="14" t="s">
        <v>8</v>
      </c>
      <c r="B4" s="15">
        <v>43832</v>
      </c>
    </row>
    <row r="5" spans="1:4" s="5" customFormat="1" ht="15" customHeight="1" x14ac:dyDescent="0.15">
      <c r="A5" s="14" t="s">
        <v>8</v>
      </c>
      <c r="B5" s="15">
        <v>43833</v>
      </c>
    </row>
    <row r="6" spans="1:4" s="5" customFormat="1" ht="15" customHeight="1" x14ac:dyDescent="0.15">
      <c r="A6" s="10" t="s">
        <v>9</v>
      </c>
      <c r="B6" s="7">
        <v>43843</v>
      </c>
    </row>
    <row r="7" spans="1:4" s="5" customFormat="1" ht="15" customHeight="1" x14ac:dyDescent="0.15">
      <c r="A7" s="10" t="s">
        <v>10</v>
      </c>
      <c r="B7" s="7">
        <v>43872</v>
      </c>
    </row>
    <row r="8" spans="1:4" s="5" customFormat="1" ht="15" customHeight="1" x14ac:dyDescent="0.15">
      <c r="A8" s="10" t="s">
        <v>25</v>
      </c>
      <c r="B8" s="7">
        <v>43884</v>
      </c>
    </row>
    <row r="9" spans="1:4" s="5" customFormat="1" ht="15" customHeight="1" x14ac:dyDescent="0.15">
      <c r="A9" s="10" t="s">
        <v>22</v>
      </c>
      <c r="B9" s="7">
        <v>43885</v>
      </c>
    </row>
    <row r="10" spans="1:4" s="5" customFormat="1" ht="15" customHeight="1" x14ac:dyDescent="0.15">
      <c r="A10" s="10" t="s">
        <v>11</v>
      </c>
      <c r="B10" s="7">
        <v>43910</v>
      </c>
    </row>
    <row r="11" spans="1:4" s="5" customFormat="1" ht="15" customHeight="1" x14ac:dyDescent="0.15">
      <c r="A11" s="10" t="s">
        <v>12</v>
      </c>
      <c r="B11" s="7">
        <v>43950</v>
      </c>
    </row>
    <row r="12" spans="1:4" s="5" customFormat="1" ht="15" customHeight="1" x14ac:dyDescent="0.15">
      <c r="A12" s="10" t="s">
        <v>13</v>
      </c>
      <c r="B12" s="7">
        <v>43954</v>
      </c>
    </row>
    <row r="13" spans="1:4" s="5" customFormat="1" ht="15" customHeight="1" x14ac:dyDescent="0.15">
      <c r="A13" s="10" t="s">
        <v>14</v>
      </c>
      <c r="B13" s="7">
        <v>43955</v>
      </c>
    </row>
    <row r="14" spans="1:4" s="5" customFormat="1" ht="15" customHeight="1" x14ac:dyDescent="0.15">
      <c r="A14" s="10" t="s">
        <v>15</v>
      </c>
      <c r="B14" s="7">
        <v>43956</v>
      </c>
    </row>
    <row r="15" spans="1:4" s="5" customFormat="1" ht="15" customHeight="1" x14ac:dyDescent="0.15">
      <c r="A15" s="10" t="s">
        <v>22</v>
      </c>
      <c r="B15" s="7">
        <v>43957</v>
      </c>
    </row>
    <row r="16" spans="1:4" s="5" customFormat="1" ht="15" customHeight="1" x14ac:dyDescent="0.15">
      <c r="A16" s="10" t="s">
        <v>16</v>
      </c>
      <c r="B16" s="7">
        <v>44035</v>
      </c>
    </row>
    <row r="17" spans="1:2" s="5" customFormat="1" ht="15" customHeight="1" x14ac:dyDescent="0.15">
      <c r="A17" s="10" t="s">
        <v>23</v>
      </c>
      <c r="B17" s="7">
        <v>44036</v>
      </c>
    </row>
    <row r="18" spans="1:2" s="5" customFormat="1" ht="15" customHeight="1" x14ac:dyDescent="0.15">
      <c r="A18" s="10" t="s">
        <v>24</v>
      </c>
      <c r="B18" s="7">
        <v>44053</v>
      </c>
    </row>
    <row r="19" spans="1:2" s="5" customFormat="1" ht="15" customHeight="1" x14ac:dyDescent="0.15">
      <c r="A19" s="10" t="s">
        <v>17</v>
      </c>
      <c r="B19" s="7">
        <v>44095</v>
      </c>
    </row>
    <row r="20" spans="1:2" s="5" customFormat="1" ht="15" customHeight="1" x14ac:dyDescent="0.15">
      <c r="A20" s="10" t="s">
        <v>18</v>
      </c>
      <c r="B20" s="7">
        <v>44096</v>
      </c>
    </row>
    <row r="21" spans="1:2" s="5" customFormat="1" ht="15" customHeight="1" x14ac:dyDescent="0.15">
      <c r="A21" s="10" t="s">
        <v>19</v>
      </c>
      <c r="B21" s="7">
        <v>44138</v>
      </c>
    </row>
    <row r="22" spans="1:2" s="5" customFormat="1" ht="15" customHeight="1" x14ac:dyDescent="0.15">
      <c r="A22" s="10" t="s">
        <v>20</v>
      </c>
      <c r="B22" s="7">
        <v>44158</v>
      </c>
    </row>
    <row r="23" spans="1:2" s="5" customFormat="1" ht="15" customHeight="1" x14ac:dyDescent="0.15">
      <c r="A23" s="16" t="s">
        <v>8</v>
      </c>
      <c r="B23" s="17">
        <v>44194</v>
      </c>
    </row>
    <row r="24" spans="1:2" s="5" customFormat="1" ht="15" customHeight="1" x14ac:dyDescent="0.15">
      <c r="A24" s="16" t="s">
        <v>8</v>
      </c>
      <c r="B24" s="17">
        <v>44195</v>
      </c>
    </row>
    <row r="25" spans="1:2" s="5" customFormat="1" ht="15" customHeight="1" x14ac:dyDescent="0.15">
      <c r="A25" s="11" t="s">
        <v>8</v>
      </c>
      <c r="B25" s="8">
        <v>43830</v>
      </c>
    </row>
    <row r="26" spans="1:2" s="5" customFormat="1" ht="15" customHeight="1" x14ac:dyDescent="0.15"/>
    <row r="27" spans="1:2" s="5" customFormat="1" ht="15" customHeight="1" x14ac:dyDescent="0.15"/>
  </sheetData>
  <mergeCells count="1">
    <mergeCell ref="A1:B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空き状況</vt:lpstr>
      <vt:lpstr>祝日設定</vt:lpstr>
      <vt:lpstr>空き状況!Print_Area</vt:lpstr>
      <vt:lpstr>空き状況!Print_Titles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具足　達也</dc:creator>
  <cp:lastModifiedBy>Jun Kumakiri</cp:lastModifiedBy>
  <cp:lastPrinted>2020-02-20T12:44:55Z</cp:lastPrinted>
  <dcterms:created xsi:type="dcterms:W3CDTF">2013-10-09T07:07:19Z</dcterms:created>
  <dcterms:modified xsi:type="dcterms:W3CDTF">2020-03-30T10:58:11Z</dcterms:modified>
</cp:coreProperties>
</file>